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/Users/gkahler/Desktop/"/>
    </mc:Choice>
  </mc:AlternateContent>
  <xr:revisionPtr revIDLastSave="0" documentId="13_ncr:1_{5602EAE6-1E54-B842-89EB-D13BC047F749}" xr6:coauthVersionLast="47" xr6:coauthVersionMax="47" xr10:uidLastSave="{00000000-0000-0000-0000-000000000000}"/>
  <bookViews>
    <workbookView xWindow="15480" yWindow="-21020" windowWidth="33660" windowHeight="19000" firstSheet="11" activeTab="11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2" l="1"/>
  <c r="M31" i="12" s="1"/>
  <c r="D48" i="12"/>
  <c r="E42" i="12"/>
  <c r="D42" i="12"/>
  <c r="N30" i="12" s="1"/>
  <c r="J37" i="12"/>
  <c r="J42" i="12" s="1"/>
  <c r="P6" i="12" s="1"/>
  <c r="I37" i="12"/>
  <c r="E36" i="12"/>
  <c r="D36" i="12"/>
  <c r="M35" i="12"/>
  <c r="N34" i="12"/>
  <c r="J32" i="12"/>
  <c r="I32" i="12"/>
  <c r="N35" i="12" s="1"/>
  <c r="N31" i="12"/>
  <c r="M30" i="12"/>
  <c r="N29" i="12"/>
  <c r="M29" i="12"/>
  <c r="E29" i="12"/>
  <c r="M28" i="12" s="1"/>
  <c r="D29" i="12"/>
  <c r="N28" i="12"/>
  <c r="M27" i="12"/>
  <c r="E24" i="12"/>
  <c r="D24" i="12"/>
  <c r="N27" i="12" s="1"/>
  <c r="J23" i="12"/>
  <c r="M33" i="12" s="1"/>
  <c r="I23" i="12"/>
  <c r="J6" i="12" s="1"/>
  <c r="J15" i="12"/>
  <c r="M32" i="12" s="1"/>
  <c r="I15" i="12"/>
  <c r="N32" i="12" s="1"/>
  <c r="E11" i="12"/>
  <c r="M26" i="12" s="1"/>
  <c r="D11" i="12"/>
  <c r="N26" i="12" s="1"/>
  <c r="G7" i="12"/>
  <c r="J40" i="12" s="1"/>
  <c r="J44" i="12" s="1"/>
  <c r="J4" i="12"/>
  <c r="E48" i="11"/>
  <c r="D48" i="11"/>
  <c r="N31" i="11" s="1"/>
  <c r="E42" i="11"/>
  <c r="D42" i="11"/>
  <c r="J40" i="11"/>
  <c r="J37" i="11"/>
  <c r="J42" i="11" s="1"/>
  <c r="P6" i="11" s="1"/>
  <c r="I37" i="11"/>
  <c r="E36" i="11"/>
  <c r="M29" i="11" s="1"/>
  <c r="D36" i="11"/>
  <c r="N34" i="11"/>
  <c r="N33" i="11"/>
  <c r="N32" i="11"/>
  <c r="J32" i="11"/>
  <c r="M35" i="11" s="1"/>
  <c r="I32" i="11"/>
  <c r="N35" i="11" s="1"/>
  <c r="M31" i="11"/>
  <c r="N30" i="11"/>
  <c r="M30" i="11"/>
  <c r="N29" i="11"/>
  <c r="E29" i="11"/>
  <c r="D29" i="11"/>
  <c r="N28" i="11"/>
  <c r="M28" i="11"/>
  <c r="N27" i="11"/>
  <c r="N26" i="11"/>
  <c r="E24" i="11"/>
  <c r="M27" i="11" s="1"/>
  <c r="D24" i="11"/>
  <c r="J23" i="11"/>
  <c r="M33" i="11" s="1"/>
  <c r="I23" i="11"/>
  <c r="J6" i="11" s="1"/>
  <c r="J15" i="11"/>
  <c r="M32" i="11" s="1"/>
  <c r="I15" i="11"/>
  <c r="E11" i="11"/>
  <c r="M26" i="11" s="1"/>
  <c r="D11" i="11"/>
  <c r="G7" i="11"/>
  <c r="J4" i="11"/>
  <c r="E48" i="10"/>
  <c r="M31" i="10" s="1"/>
  <c r="D48" i="10"/>
  <c r="N31" i="10" s="1"/>
  <c r="E42" i="10"/>
  <c r="D42" i="10"/>
  <c r="J40" i="10"/>
  <c r="J37" i="10"/>
  <c r="J42" i="10" s="1"/>
  <c r="P6" i="10" s="1"/>
  <c r="I37" i="10"/>
  <c r="N34" i="10" s="1"/>
  <c r="E36" i="10"/>
  <c r="D36" i="10"/>
  <c r="N29" i="10" s="1"/>
  <c r="N33" i="10"/>
  <c r="M33" i="10"/>
  <c r="J32" i="10"/>
  <c r="M35" i="10" s="1"/>
  <c r="I32" i="10"/>
  <c r="N35" i="10" s="1"/>
  <c r="N30" i="10"/>
  <c r="M30" i="10"/>
  <c r="M29" i="10"/>
  <c r="E29" i="10"/>
  <c r="D29" i="10"/>
  <c r="N28" i="10" s="1"/>
  <c r="M28" i="10"/>
  <c r="N27" i="10"/>
  <c r="M27" i="10"/>
  <c r="M26" i="10"/>
  <c r="E24" i="10"/>
  <c r="D24" i="10"/>
  <c r="J23" i="10"/>
  <c r="I23" i="10"/>
  <c r="J15" i="10"/>
  <c r="M32" i="10" s="1"/>
  <c r="I15" i="10"/>
  <c r="N32" i="10" s="1"/>
  <c r="E11" i="10"/>
  <c r="D11" i="10"/>
  <c r="J6" i="10" s="1"/>
  <c r="G7" i="10"/>
  <c r="J4" i="10"/>
  <c r="E48" i="9"/>
  <c r="M31" i="9" s="1"/>
  <c r="D48" i="9"/>
  <c r="N31" i="9" s="1"/>
  <c r="E42" i="9"/>
  <c r="D42" i="9"/>
  <c r="J37" i="9"/>
  <c r="J42" i="9" s="1"/>
  <c r="P6" i="9" s="1"/>
  <c r="I37" i="9"/>
  <c r="N34" i="9" s="1"/>
  <c r="E36" i="9"/>
  <c r="M29" i="9" s="1"/>
  <c r="D36" i="9"/>
  <c r="N35" i="9"/>
  <c r="N33" i="9"/>
  <c r="M33" i="9"/>
  <c r="N32" i="9"/>
  <c r="J32" i="9"/>
  <c r="M35" i="9" s="1"/>
  <c r="I32" i="9"/>
  <c r="N30" i="9"/>
  <c r="M30" i="9"/>
  <c r="N29" i="9"/>
  <c r="E29" i="9"/>
  <c r="M28" i="9" s="1"/>
  <c r="D29" i="9"/>
  <c r="N28" i="9" s="1"/>
  <c r="N27" i="9"/>
  <c r="M27" i="9"/>
  <c r="N26" i="9"/>
  <c r="E24" i="9"/>
  <c r="D24" i="9"/>
  <c r="J23" i="9"/>
  <c r="I23" i="9"/>
  <c r="J15" i="9"/>
  <c r="M32" i="9" s="1"/>
  <c r="I15" i="9"/>
  <c r="J6" i="9" s="1"/>
  <c r="E11" i="9"/>
  <c r="M26" i="9" s="1"/>
  <c r="D11" i="9"/>
  <c r="G7" i="9"/>
  <c r="J40" i="9" s="1"/>
  <c r="J44" i="9" s="1"/>
  <c r="J4" i="9"/>
  <c r="E48" i="8"/>
  <c r="M31" i="8" s="1"/>
  <c r="D48" i="8"/>
  <c r="N31" i="8" s="1"/>
  <c r="E42" i="8"/>
  <c r="D42" i="8"/>
  <c r="J37" i="8"/>
  <c r="M34" i="8" s="1"/>
  <c r="I37" i="8"/>
  <c r="N34" i="8" s="1"/>
  <c r="E36" i="8"/>
  <c r="D36" i="8"/>
  <c r="N29" i="8" s="1"/>
  <c r="M35" i="8"/>
  <c r="N33" i="8"/>
  <c r="M33" i="8"/>
  <c r="M32" i="8"/>
  <c r="J32" i="8"/>
  <c r="I32" i="8"/>
  <c r="N35" i="8" s="1"/>
  <c r="N30" i="8"/>
  <c r="M30" i="8"/>
  <c r="M29" i="8"/>
  <c r="E29" i="8"/>
  <c r="M28" i="8" s="1"/>
  <c r="D29" i="8"/>
  <c r="N28" i="8" s="1"/>
  <c r="N27" i="8"/>
  <c r="M27" i="8"/>
  <c r="M26" i="8"/>
  <c r="E24" i="8"/>
  <c r="D24" i="8"/>
  <c r="J23" i="8"/>
  <c r="I23" i="8"/>
  <c r="J15" i="8"/>
  <c r="I15" i="8"/>
  <c r="N32" i="8" s="1"/>
  <c r="E11" i="8"/>
  <c r="D11" i="8"/>
  <c r="J6" i="8" s="1"/>
  <c r="G7" i="8"/>
  <c r="J40" i="8" s="1"/>
  <c r="J4" i="8"/>
  <c r="E48" i="7"/>
  <c r="M31" i="7" s="1"/>
  <c r="D48" i="7"/>
  <c r="N31" i="7" s="1"/>
  <c r="E42" i="7"/>
  <c r="D42" i="7"/>
  <c r="J37" i="7"/>
  <c r="M34" i="7" s="1"/>
  <c r="I37" i="7"/>
  <c r="N34" i="7" s="1"/>
  <c r="E36" i="7"/>
  <c r="M29" i="7" s="1"/>
  <c r="D36" i="7"/>
  <c r="N35" i="7"/>
  <c r="N33" i="7"/>
  <c r="M33" i="7"/>
  <c r="N32" i="7"/>
  <c r="M32" i="7"/>
  <c r="J32" i="7"/>
  <c r="J42" i="7" s="1"/>
  <c r="P6" i="7" s="1"/>
  <c r="I32" i="7"/>
  <c r="N30" i="7"/>
  <c r="M30" i="7"/>
  <c r="N29" i="7"/>
  <c r="E29" i="7"/>
  <c r="M28" i="7" s="1"/>
  <c r="D29" i="7"/>
  <c r="N28" i="7"/>
  <c r="N27" i="7"/>
  <c r="N26" i="7"/>
  <c r="E24" i="7"/>
  <c r="M27" i="7" s="1"/>
  <c r="D24" i="7"/>
  <c r="J23" i="7"/>
  <c r="I23" i="7"/>
  <c r="J15" i="7"/>
  <c r="I15" i="7"/>
  <c r="E11" i="7"/>
  <c r="M26" i="7" s="1"/>
  <c r="D11" i="7"/>
  <c r="J6" i="7" s="1"/>
  <c r="G7" i="7"/>
  <c r="J40" i="7" s="1"/>
  <c r="J4" i="7"/>
  <c r="E48" i="6"/>
  <c r="M31" i="6" s="1"/>
  <c r="D48" i="6"/>
  <c r="N31" i="6" s="1"/>
  <c r="E42" i="6"/>
  <c r="M30" i="6" s="1"/>
  <c r="D42" i="6"/>
  <c r="J37" i="6"/>
  <c r="M34" i="6" s="1"/>
  <c r="I37" i="6"/>
  <c r="N34" i="6" s="1"/>
  <c r="E36" i="6"/>
  <c r="D36" i="6"/>
  <c r="N29" i="6" s="1"/>
  <c r="M35" i="6"/>
  <c r="N33" i="6"/>
  <c r="M33" i="6"/>
  <c r="N32" i="6"/>
  <c r="M32" i="6"/>
  <c r="J32" i="6"/>
  <c r="J42" i="6" s="1"/>
  <c r="P6" i="6" s="1"/>
  <c r="I32" i="6"/>
  <c r="N35" i="6" s="1"/>
  <c r="N30" i="6"/>
  <c r="M29" i="6"/>
  <c r="E29" i="6"/>
  <c r="M28" i="6" s="1"/>
  <c r="D29" i="6"/>
  <c r="N28" i="6" s="1"/>
  <c r="M26" i="6"/>
  <c r="E24" i="6"/>
  <c r="M27" i="6" s="1"/>
  <c r="D24" i="6"/>
  <c r="N27" i="6" s="1"/>
  <c r="J23" i="6"/>
  <c r="I23" i="6"/>
  <c r="J15" i="6"/>
  <c r="I15" i="6"/>
  <c r="E11" i="6"/>
  <c r="D11" i="6"/>
  <c r="J6" i="6" s="1"/>
  <c r="G7" i="6"/>
  <c r="J40" i="6" s="1"/>
  <c r="J4" i="6"/>
  <c r="E48" i="5"/>
  <c r="M31" i="5" s="1"/>
  <c r="D48" i="5"/>
  <c r="E42" i="5"/>
  <c r="M30" i="5" s="1"/>
  <c r="D42" i="5"/>
  <c r="J6" i="5" s="1"/>
  <c r="J37" i="5"/>
  <c r="M34" i="5" s="1"/>
  <c r="I37" i="5"/>
  <c r="E36" i="5"/>
  <c r="D36" i="5"/>
  <c r="N29" i="5" s="1"/>
  <c r="N35" i="5"/>
  <c r="N34" i="5"/>
  <c r="N33" i="5"/>
  <c r="N32" i="5"/>
  <c r="M32" i="5"/>
  <c r="J32" i="5"/>
  <c r="J42" i="5" s="1"/>
  <c r="P6" i="5" s="1"/>
  <c r="I32" i="5"/>
  <c r="N31" i="5"/>
  <c r="M29" i="5"/>
  <c r="E29" i="5"/>
  <c r="M28" i="5" s="1"/>
  <c r="D29" i="5"/>
  <c r="N28" i="5"/>
  <c r="M26" i="5"/>
  <c r="E24" i="5"/>
  <c r="M27" i="5" s="1"/>
  <c r="D24" i="5"/>
  <c r="N27" i="5" s="1"/>
  <c r="J23" i="5"/>
  <c r="M33" i="5" s="1"/>
  <c r="I23" i="5"/>
  <c r="J15" i="5"/>
  <c r="I15" i="5"/>
  <c r="E11" i="5"/>
  <c r="D11" i="5"/>
  <c r="N26" i="5" s="1"/>
  <c r="G7" i="5"/>
  <c r="J40" i="5" s="1"/>
  <c r="J44" i="5" s="1"/>
  <c r="E48" i="4"/>
  <c r="D48" i="4"/>
  <c r="E42" i="4"/>
  <c r="M30" i="4" s="1"/>
  <c r="D42" i="4"/>
  <c r="J40" i="4"/>
  <c r="J37" i="4"/>
  <c r="M34" i="4" s="1"/>
  <c r="I37" i="4"/>
  <c r="E36" i="4"/>
  <c r="D36" i="4"/>
  <c r="N29" i="4" s="1"/>
  <c r="M35" i="4"/>
  <c r="N34" i="4"/>
  <c r="N33" i="4"/>
  <c r="N32" i="4"/>
  <c r="J32" i="4"/>
  <c r="I32" i="4"/>
  <c r="J6" i="4" s="1"/>
  <c r="N31" i="4"/>
  <c r="M31" i="4"/>
  <c r="N30" i="4"/>
  <c r="M29" i="4"/>
  <c r="E29" i="4"/>
  <c r="D29" i="4"/>
  <c r="N28" i="4"/>
  <c r="M28" i="4"/>
  <c r="N27" i="4"/>
  <c r="M26" i="4"/>
  <c r="E24" i="4"/>
  <c r="M27" i="4" s="1"/>
  <c r="D24" i="4"/>
  <c r="J23" i="4"/>
  <c r="M33" i="4" s="1"/>
  <c r="I23" i="4"/>
  <c r="J15" i="4"/>
  <c r="M32" i="4" s="1"/>
  <c r="I15" i="4"/>
  <c r="E11" i="4"/>
  <c r="D11" i="4"/>
  <c r="N26" i="4" s="1"/>
  <c r="G7" i="4"/>
  <c r="J4" i="4"/>
  <c r="E48" i="3"/>
  <c r="M31" i="3" s="1"/>
  <c r="D48" i="3"/>
  <c r="E42" i="3"/>
  <c r="D42" i="3"/>
  <c r="J40" i="3"/>
  <c r="J37" i="3"/>
  <c r="J42" i="3" s="1"/>
  <c r="P6" i="3" s="1"/>
  <c r="I37" i="3"/>
  <c r="N34" i="3" s="1"/>
  <c r="E36" i="3"/>
  <c r="D36" i="3"/>
  <c r="N29" i="3" s="1"/>
  <c r="M35" i="3"/>
  <c r="N33" i="3"/>
  <c r="M33" i="3"/>
  <c r="J32" i="3"/>
  <c r="I32" i="3"/>
  <c r="N35" i="3" s="1"/>
  <c r="N31" i="3"/>
  <c r="N30" i="3"/>
  <c r="M30" i="3"/>
  <c r="M29" i="3"/>
  <c r="E29" i="3"/>
  <c r="D29" i="3"/>
  <c r="N28" i="3"/>
  <c r="M28" i="3"/>
  <c r="N27" i="3"/>
  <c r="M27" i="3"/>
  <c r="M26" i="3"/>
  <c r="E24" i="3"/>
  <c r="D24" i="3"/>
  <c r="J23" i="3"/>
  <c r="I23" i="3"/>
  <c r="J15" i="3"/>
  <c r="M32" i="3" s="1"/>
  <c r="I15" i="3"/>
  <c r="J6" i="3" s="1"/>
  <c r="E11" i="3"/>
  <c r="D11" i="3"/>
  <c r="N26" i="3" s="1"/>
  <c r="G7" i="3"/>
  <c r="J4" i="3"/>
  <c r="E48" i="2"/>
  <c r="M31" i="2" s="1"/>
  <c r="D48" i="2"/>
  <c r="N31" i="2" s="1"/>
  <c r="E42" i="2"/>
  <c r="D42" i="2"/>
  <c r="J40" i="2"/>
  <c r="J37" i="2"/>
  <c r="J42" i="2" s="1"/>
  <c r="P6" i="2" s="1"/>
  <c r="I37" i="2"/>
  <c r="N34" i="2" s="1"/>
  <c r="E36" i="2"/>
  <c r="M29" i="2" s="1"/>
  <c r="D36" i="2"/>
  <c r="M35" i="2"/>
  <c r="N33" i="2"/>
  <c r="M33" i="2"/>
  <c r="N32" i="2"/>
  <c r="J32" i="2"/>
  <c r="I32" i="2"/>
  <c r="N35" i="2" s="1"/>
  <c r="N30" i="2"/>
  <c r="M30" i="2"/>
  <c r="N29" i="2"/>
  <c r="E29" i="2"/>
  <c r="D29" i="2"/>
  <c r="N28" i="2"/>
  <c r="M28" i="2"/>
  <c r="N27" i="2"/>
  <c r="M27" i="2"/>
  <c r="N26" i="2"/>
  <c r="E24" i="2"/>
  <c r="D24" i="2"/>
  <c r="J23" i="2"/>
  <c r="I23" i="2"/>
  <c r="J15" i="2"/>
  <c r="M32" i="2" s="1"/>
  <c r="I15" i="2"/>
  <c r="J6" i="2" s="1"/>
  <c r="E11" i="2"/>
  <c r="M26" i="2" s="1"/>
  <c r="D11" i="2"/>
  <c r="G7" i="2"/>
  <c r="J4" i="2"/>
  <c r="E48" i="1"/>
  <c r="M31" i="1" s="1"/>
  <c r="D48" i="1"/>
  <c r="N31" i="1" s="1"/>
  <c r="E42" i="1"/>
  <c r="D42" i="1"/>
  <c r="J40" i="1"/>
  <c r="J37" i="1"/>
  <c r="J42" i="1" s="1"/>
  <c r="I37" i="1"/>
  <c r="N34" i="1" s="1"/>
  <c r="E36" i="1"/>
  <c r="D36" i="1"/>
  <c r="N29" i="1" s="1"/>
  <c r="M35" i="1"/>
  <c r="N33" i="1"/>
  <c r="M33" i="1"/>
  <c r="N32" i="1"/>
  <c r="M32" i="1"/>
  <c r="J32" i="1"/>
  <c r="I32" i="1"/>
  <c r="N35" i="1" s="1"/>
  <c r="N30" i="1"/>
  <c r="M30" i="1"/>
  <c r="M29" i="1"/>
  <c r="E29" i="1"/>
  <c r="D29" i="1"/>
  <c r="N28" i="1"/>
  <c r="M28" i="1"/>
  <c r="N27" i="1"/>
  <c r="M27" i="1"/>
  <c r="M26" i="1"/>
  <c r="E24" i="1"/>
  <c r="D24" i="1"/>
  <c r="J23" i="1"/>
  <c r="I23" i="1"/>
  <c r="J15" i="1"/>
  <c r="I15" i="1"/>
  <c r="E11" i="1"/>
  <c r="D11" i="1"/>
  <c r="N26" i="1" s="1"/>
  <c r="G7" i="1"/>
  <c r="J4" i="1"/>
  <c r="J44" i="2" l="1"/>
  <c r="J44" i="7"/>
  <c r="J44" i="6"/>
  <c r="J44" i="3"/>
  <c r="J44" i="10"/>
  <c r="J44" i="1"/>
  <c r="P6" i="1"/>
  <c r="J44" i="11"/>
  <c r="M34" i="3"/>
  <c r="M34" i="2"/>
  <c r="N26" i="6"/>
  <c r="M34" i="1"/>
  <c r="N35" i="4"/>
  <c r="J42" i="4"/>
  <c r="P6" i="4" s="1"/>
  <c r="J6" i="1"/>
  <c r="N30" i="5"/>
  <c r="N32" i="3"/>
  <c r="M35" i="7"/>
  <c r="J42" i="8"/>
  <c r="P6" i="8" s="1"/>
  <c r="N26" i="10"/>
  <c r="N33" i="12"/>
  <c r="M34" i="12"/>
  <c r="M35" i="5"/>
  <c r="N26" i="8"/>
  <c r="M34" i="11"/>
  <c r="M34" i="10"/>
  <c r="M34" i="9"/>
  <c r="J44" i="8" l="1"/>
  <c r="J44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<sst xmlns="http://schemas.openxmlformats.org/spreadsheetml/2006/main" count="1415" uniqueCount="79">
  <si>
    <t xml:space="preserve">MONTHLY INCOME </t>
  </si>
  <si>
    <t>Leftover Money</t>
  </si>
  <si>
    <t xml:space="preserve">   Name :</t>
  </si>
  <si>
    <t>Income 1</t>
  </si>
  <si>
    <t>Income 2</t>
  </si>
  <si>
    <t xml:space="preserve">   Month of:</t>
  </si>
  <si>
    <t>Extra income</t>
  </si>
  <si>
    <t>Spending Goal:</t>
  </si>
  <si>
    <t>Total monthly income</t>
  </si>
  <si>
    <t>(Total expenses in the "goal" columns)</t>
  </si>
  <si>
    <t>SAVINGS</t>
  </si>
  <si>
    <t>Goal</t>
  </si>
  <si>
    <t>Actual Cost</t>
  </si>
  <si>
    <t>TRANSPORTATION</t>
  </si>
  <si>
    <t xml:space="preserve">Savings </t>
  </si>
  <si>
    <t>Car Payment</t>
  </si>
  <si>
    <t>Subtotal</t>
  </si>
  <si>
    <t>Car Insurance</t>
  </si>
  <si>
    <t>Gas and Tolls</t>
  </si>
  <si>
    <t>HOUSING</t>
  </si>
  <si>
    <t>Repairs/Maintenance</t>
  </si>
  <si>
    <t>Rent/Mortgage</t>
  </si>
  <si>
    <t>Other Transportation Costs</t>
  </si>
  <si>
    <t>Renters/Home Insurance</t>
  </si>
  <si>
    <t>Electricity</t>
  </si>
  <si>
    <t>Gas</t>
  </si>
  <si>
    <t>FINANCIAL TRANSACTIONS</t>
  </si>
  <si>
    <t xml:space="preserve">Water </t>
  </si>
  <si>
    <t>Check Cashing Fees</t>
  </si>
  <si>
    <t>Phone</t>
  </si>
  <si>
    <t>Money Order Fees</t>
  </si>
  <si>
    <t>Cable</t>
  </si>
  <si>
    <t>Other Loan Payments</t>
  </si>
  <si>
    <t>Internet</t>
  </si>
  <si>
    <t>Bank/ATM Fees</t>
  </si>
  <si>
    <t>Maintenance</t>
  </si>
  <si>
    <t>Credit Card Payments</t>
  </si>
  <si>
    <t>Other</t>
  </si>
  <si>
    <t>MISCELLANEOUS</t>
  </si>
  <si>
    <t>Actual Expenses</t>
  </si>
  <si>
    <t>Projected Expenses</t>
  </si>
  <si>
    <t>FOOD</t>
  </si>
  <si>
    <t>Tithing/Donation</t>
  </si>
  <si>
    <t>Savings</t>
  </si>
  <si>
    <t>Groceries</t>
  </si>
  <si>
    <t>Gifts to Others</t>
  </si>
  <si>
    <t>Housing</t>
  </si>
  <si>
    <t>Eating Out/Snacks/Other</t>
  </si>
  <si>
    <t>Entertainment/Leisure</t>
  </si>
  <si>
    <t>Food</t>
  </si>
  <si>
    <t>Petcare</t>
  </si>
  <si>
    <t>Childcare</t>
  </si>
  <si>
    <t>Cigarettes/Alcohol</t>
  </si>
  <si>
    <t>Medical/Insurance</t>
  </si>
  <si>
    <t>CHILDCARE</t>
  </si>
  <si>
    <t>Personal Care</t>
  </si>
  <si>
    <t>Daycare/Babysitting</t>
  </si>
  <si>
    <t>Transportation</t>
  </si>
  <si>
    <t>Clothing/Diapers/Formula</t>
  </si>
  <si>
    <t>Financial Transactions</t>
  </si>
  <si>
    <t>School Supplies/Edu Exp</t>
  </si>
  <si>
    <t>EDUCATION</t>
  </si>
  <si>
    <t>Education</t>
  </si>
  <si>
    <t>Child Support Paid</t>
  </si>
  <si>
    <t>Misc.</t>
  </si>
  <si>
    <t>Student Loan Payments</t>
  </si>
  <si>
    <t>MEDICAL CARE/INSURANCE</t>
  </si>
  <si>
    <t>Premiums, Copays</t>
  </si>
  <si>
    <t>Life/Disability/Other</t>
  </si>
  <si>
    <t>TOTAL INCOME</t>
  </si>
  <si>
    <t>Medications</t>
  </si>
  <si>
    <t>ACTUAL EXPENSES</t>
  </si>
  <si>
    <t>PERSONAL CARE</t>
  </si>
  <si>
    <t>MONEY SHORT/EXTRA</t>
  </si>
  <si>
    <t>Hair/Nails/Makeup</t>
  </si>
  <si>
    <t>Laundry, Dry Cleaning, Toiletries</t>
  </si>
  <si>
    <t>Clothing</t>
  </si>
  <si>
    <t>TOTAL IN SAVINGS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</si>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</sst>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7">
    <font>
      <sz val="10"/>
      <color rgb="FF3F3F3F"/>
      <name val="Calibri"/>
      <scheme val="minor"/>
    </font>
    <font>
      <sz val="10"/>
      <color rgb="FF7F7F7F"/>
      <name val="Century Gothic"/>
      <family val="1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3F3F3F"/>
      <name val="Century Gothic"/>
      <family val="1"/>
    </font>
    <font>
      <sz val="10"/>
      <color rgb="FF3F3F3F"/>
      <name val="Calibri"/>
      <family val="2"/>
    </font>
    <font>
      <sz val="10"/>
      <color rgb="FF7F7F7F"/>
      <name val="Calibri"/>
      <family val="2"/>
    </font>
    <font>
      <sz val="9"/>
      <color rgb="FF3F3F3F"/>
      <name val="Century Gothic"/>
      <family val="1"/>
    </font>
    <font>
      <sz val="12"/>
      <color rgb="FF3F3F3F"/>
      <name val="Calibri"/>
      <family val="2"/>
    </font>
    <font>
      <b/>
      <sz val="10"/>
      <color rgb="FF7F7F7F"/>
      <name val="Century Gothic"/>
      <family val="1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rgb="FF3F3F3F"/>
      <name val="Century Gothic"/>
      <family val="1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theme="4"/>
        <bgColor theme="4"/>
      </patternFill>
    </fill>
    <fill>
      <patternFill patternType="solid">
        <fgColor rgb="FFE5B8B7"/>
        <bgColor rgb="FFE5B8B7"/>
      </patternFill>
    </fill>
    <fill>
      <patternFill patternType="solid">
        <fgColor rgb="FFE5DFEC"/>
        <bgColor rgb="FFE5DFEC"/>
      </patternFill>
    </fill>
    <fill>
      <patternFill patternType="solid">
        <fgColor rgb="FFD8D8D8"/>
        <bgColor rgb="FFD8D8D8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B8CCE4"/>
      </left>
      <right style="thin">
        <color rgb="FF95B3D7"/>
      </right>
      <top style="thin">
        <color rgb="FF95B3D7"/>
      </top>
      <bottom style="double">
        <color theme="4"/>
      </bottom>
      <diagonal/>
    </border>
    <border>
      <left style="thin">
        <color rgb="FFB8CCE4"/>
      </left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 style="thin">
        <color rgb="FFB8CCE4"/>
      </right>
      <top style="double">
        <color theme="4"/>
      </top>
      <bottom style="thin">
        <color rgb="FF95B3D7"/>
      </bottom>
      <diagonal/>
    </border>
    <border>
      <left style="thin">
        <color rgb="FFB8CCE4"/>
      </left>
      <right/>
      <top style="thin">
        <color rgb="FF95B3D7"/>
      </top>
      <bottom style="thin">
        <color rgb="FF95B3D7"/>
      </bottom>
      <diagonal/>
    </border>
    <border>
      <left style="thin">
        <color rgb="FFB8CCE4"/>
      </left>
      <right style="thin">
        <color rgb="FF95B3D7"/>
      </right>
      <top style="double">
        <color theme="4"/>
      </top>
      <bottom style="thin">
        <color rgb="FF95B3D7"/>
      </bottom>
      <diagonal/>
    </border>
    <border>
      <left style="thin">
        <color rgb="FF95B3D7"/>
      </left>
      <right style="thin">
        <color rgb="FFB8CCE4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 style="thin">
        <color rgb="FFB8CCE4"/>
      </right>
      <top style="thin">
        <color rgb="FF95B3D7"/>
      </top>
      <bottom style="double">
        <color theme="4"/>
      </bottom>
      <diagonal/>
    </border>
    <border>
      <left style="thin">
        <color rgb="FF95B3D7"/>
      </left>
      <right/>
      <top style="double">
        <color theme="4"/>
      </top>
      <bottom style="thin">
        <color rgb="FF95B3D7"/>
      </bottom>
      <diagonal/>
    </border>
    <border>
      <left style="thin">
        <color rgb="FF95B3D7"/>
      </left>
      <right/>
      <top/>
      <bottom style="thin">
        <color rgb="FF95B3D7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BFBFBF"/>
      </right>
      <top style="thin">
        <color rgb="FFA5A5A5"/>
      </top>
      <bottom/>
      <diagonal/>
    </border>
    <border>
      <left style="thin">
        <color rgb="FFA5A5A5"/>
      </left>
      <right style="thin">
        <color rgb="FFBFBFBF"/>
      </right>
      <top/>
      <bottom style="thin">
        <color rgb="FFA5A5A5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5" fillId="0" borderId="5" xfId="0" applyFont="1" applyBorder="1"/>
    <xf numFmtId="0" fontId="1" fillId="0" borderId="7" xfId="0" applyFont="1" applyBorder="1" applyAlignment="1">
      <alignment horizontal="left" vertical="center"/>
    </xf>
    <xf numFmtId="0" fontId="7" fillId="0" borderId="0" xfId="0" applyFont="1"/>
    <xf numFmtId="164" fontId="5" fillId="0" borderId="5" xfId="0" applyNumberFormat="1" applyFont="1" applyBorder="1"/>
    <xf numFmtId="8" fontId="8" fillId="0" borderId="0" xfId="0" applyNumberFormat="1" applyFont="1"/>
    <xf numFmtId="8" fontId="9" fillId="2" borderId="9" xfId="0" applyNumberFormat="1" applyFont="1" applyFill="1" applyBorder="1"/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8" fontId="5" fillId="0" borderId="0" xfId="0" applyNumberFormat="1" applyFont="1"/>
    <xf numFmtId="0" fontId="10" fillId="3" borderId="11" xfId="0" applyFont="1" applyFill="1" applyBorder="1" applyAlignment="1">
      <alignment horizontal="center"/>
    </xf>
    <xf numFmtId="0" fontId="3" fillId="0" borderId="12" xfId="0" applyFont="1" applyBorder="1"/>
    <xf numFmtId="164" fontId="3" fillId="0" borderId="13" xfId="0" applyNumberFormat="1" applyFont="1" applyBorder="1"/>
    <xf numFmtId="164" fontId="11" fillId="0" borderId="14" xfId="0" applyNumberFormat="1" applyFont="1" applyBorder="1"/>
    <xf numFmtId="164" fontId="11" fillId="0" borderId="15" xfId="0" applyNumberFormat="1" applyFont="1" applyBorder="1"/>
    <xf numFmtId="0" fontId="11" fillId="0" borderId="16" xfId="0" applyFont="1" applyBorder="1"/>
    <xf numFmtId="164" fontId="11" fillId="0" borderId="17" xfId="0" applyNumberFormat="1" applyFont="1" applyBorder="1"/>
    <xf numFmtId="164" fontId="11" fillId="0" borderId="18" xfId="0" applyNumberFormat="1" applyFont="1" applyBorder="1"/>
    <xf numFmtId="164" fontId="11" fillId="4" borderId="18" xfId="0" applyNumberFormat="1" applyFont="1" applyFill="1" applyBorder="1"/>
    <xf numFmtId="164" fontId="5" fillId="0" borderId="0" xfId="0" applyNumberFormat="1" applyFont="1"/>
    <xf numFmtId="0" fontId="3" fillId="0" borderId="19" xfId="0" applyFont="1" applyBorder="1"/>
    <xf numFmtId="0" fontId="3" fillId="0" borderId="20" xfId="0" applyFont="1" applyBorder="1"/>
    <xf numFmtId="0" fontId="11" fillId="0" borderId="21" xfId="0" applyFont="1" applyBorder="1"/>
    <xf numFmtId="164" fontId="11" fillId="0" borderId="13" xfId="0" applyNumberFormat="1" applyFont="1" applyBorder="1"/>
    <xf numFmtId="164" fontId="11" fillId="0" borderId="21" xfId="0" applyNumberFormat="1" applyFont="1" applyBorder="1"/>
    <xf numFmtId="0" fontId="5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3" fillId="0" borderId="22" xfId="0" applyFont="1" applyBorder="1"/>
    <xf numFmtId="0" fontId="14" fillId="0" borderId="12" xfId="0" applyFont="1" applyBorder="1"/>
    <xf numFmtId="0" fontId="11" fillId="0" borderId="0" xfId="0" applyFont="1"/>
    <xf numFmtId="164" fontId="11" fillId="0" borderId="16" xfId="0" applyNumberFormat="1" applyFont="1" applyBorder="1"/>
    <xf numFmtId="164" fontId="11" fillId="0" borderId="0" xfId="0" applyNumberFormat="1" applyFont="1"/>
    <xf numFmtId="0" fontId="16" fillId="0" borderId="12" xfId="0" applyFont="1" applyBorder="1"/>
    <xf numFmtId="164" fontId="3" fillId="0" borderId="7" xfId="0" applyNumberFormat="1" applyFont="1" applyBorder="1"/>
    <xf numFmtId="8" fontId="9" fillId="2" borderId="7" xfId="0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5" fillId="0" borderId="31" xfId="0" applyFont="1" applyBorder="1" applyAlignment="1">
      <alignment horizontal="left" vertical="center"/>
    </xf>
    <xf numFmtId="44" fontId="15" fillId="6" borderId="3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15" fillId="0" borderId="23" xfId="0" applyFont="1" applyBorder="1" applyAlignment="1">
      <alignment horizontal="left" vertical="center"/>
    </xf>
    <xf numFmtId="8" fontId="15" fillId="2" borderId="25" xfId="0" applyNumberFormat="1" applyFont="1" applyFill="1" applyBorder="1" applyAlignment="1">
      <alignment vertical="center"/>
    </xf>
    <xf numFmtId="8" fontId="15" fillId="4" borderId="25" xfId="0" applyNumberFormat="1" applyFont="1" applyFill="1" applyBorder="1" applyAlignment="1">
      <alignment vertical="center"/>
    </xf>
    <xf numFmtId="8" fontId="15" fillId="5" borderId="29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164" fontId="3" fillId="0" borderId="9" xfId="0" applyNumberFormat="1" applyFont="1" applyBorder="1"/>
    <xf numFmtId="0" fontId="2" fillId="0" borderId="6" xfId="0" applyFont="1" applyBorder="1" applyAlignment="1"/>
    <xf numFmtId="0" fontId="2" fillId="0" borderId="8" xfId="0" applyFont="1" applyBorder="1" applyAlignment="1"/>
    <xf numFmtId="0" fontId="0" fillId="0" borderId="0" xfId="0" applyAlignment="1"/>
    <xf numFmtId="0" fontId="2" fillId="0" borderId="10" xfId="0" applyFont="1" applyBorder="1" applyAlignment="1"/>
    <xf numFmtId="0" fontId="10" fillId="3" borderId="12" xfId="0" applyFont="1" applyFill="1" applyBorder="1"/>
    <xf numFmtId="0" fontId="10" fillId="3" borderId="13" xfId="0" applyFont="1" applyFill="1" applyBorder="1"/>
    <xf numFmtId="0" fontId="10" fillId="3" borderId="13" xfId="0" applyFont="1" applyFill="1" applyBorder="1" applyAlignment="1">
      <alignment horizontal="center"/>
    </xf>
    <xf numFmtId="0" fontId="2" fillId="0" borderId="24" xfId="0" applyFont="1" applyBorder="1" applyAlignment="1"/>
    <xf numFmtId="0" fontId="2" fillId="0" borderId="34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8" xfId="0" applyFont="1" applyBorder="1" applyAlignment="1"/>
    <xf numFmtId="0" fontId="2" fillId="0" borderId="28" xfId="0" applyFont="1" applyBorder="1" applyAlignment="1"/>
    <xf numFmtId="0" fontId="2" fillId="0" borderId="30" xfId="0" applyFont="1" applyBorder="1" applyAlignment="1"/>
    <xf numFmtId="0" fontId="2" fillId="0" borderId="32" xfId="0" applyFont="1" applyBorder="1" applyAlignment="1"/>
    <xf numFmtId="0" fontId="2" fillId="0" borderId="33" xfId="0" applyFont="1" applyBorder="1" applyAlignment="1"/>
    <xf numFmtId="0" fontId="2" fillId="0" borderId="35" xfId="0" applyFont="1" applyBorder="1" applyAlignment="1"/>
    <xf numFmtId="0" fontId="2" fillId="0" borderId="36" xfId="0" applyFont="1" applyBorder="1" applyAlignment="1"/>
    <xf numFmtId="0" fontId="2" fillId="0" borderId="3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January!$L$26:$L$35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January!$M$26:$M$35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772-4E75-8A58-120486D1B596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January!$L$26:$L$35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January!$N$27:$N$35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772-4E75-8A58-120486D1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896338"/>
        <c:axId val="956062630"/>
      </c:barChart>
      <c:catAx>
        <c:axId val="11428963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56062630"/>
        <c:crosses val="autoZero"/>
        <c:auto val="1"/>
        <c:lblAlgn val="ctr"/>
        <c:lblOffset val="100"/>
        <c:noMultiLvlLbl val="1"/>
      </c:catAx>
      <c:valAx>
        <c:axId val="9560626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428963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May!$M$25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3ED2-4BD2-8A7B-47A32B4E69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ED2-4BD2-8A7B-47A32B4E69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3ED2-4BD2-8A7B-47A32B4E69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3ED2-4BD2-8A7B-47A32B4E69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3ED2-4BD2-8A7B-47A32B4E69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3ED2-4BD2-8A7B-47A32B4E6908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3ED2-4BD2-8A7B-47A32B4E6908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3ED2-4BD2-8A7B-47A32B4E6908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3ED2-4BD2-8A7B-47A32B4E6908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3ED2-4BD2-8A7B-47A32B4E690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May!$M$26:$M$35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ED2-4BD2-8A7B-47A32B4E6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June!$L$26:$L$35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June!$M$26:$M$35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C4E-4FE4-81B3-8F5B3E226F07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June!$L$26:$L$35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June!$N$27:$N$35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C4E-4FE4-81B3-8F5B3E226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743837"/>
        <c:axId val="164637499"/>
      </c:barChart>
      <c:catAx>
        <c:axId val="20957438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637499"/>
        <c:crosses val="autoZero"/>
        <c:auto val="1"/>
        <c:lblAlgn val="ctr"/>
        <c:lblOffset val="100"/>
        <c:noMultiLvlLbl val="1"/>
      </c:catAx>
      <c:valAx>
        <c:axId val="1646374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95743837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June!$M$25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F21-4560-9CEB-A6B353B445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F21-4560-9CEB-A6B353B445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6F21-4560-9CEB-A6B353B445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6F21-4560-9CEB-A6B353B445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6F21-4560-9CEB-A6B353B445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6F21-4560-9CEB-A6B353B44546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6F21-4560-9CEB-A6B353B44546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6F21-4560-9CEB-A6B353B44546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6F21-4560-9CEB-A6B353B44546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6F21-4560-9CEB-A6B353B4454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June!$L$26:$L$35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June!$M$26:$M$35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F21-4560-9CEB-A6B353B44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July!$L$26:$L$35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July!$M$26:$M$35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4B1-41D1-8811-2A56F8BA8720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July!$L$26:$L$35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July!$N$27:$N$35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4B1-41D1-8811-2A56F8BA8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561746"/>
        <c:axId val="1069736960"/>
      </c:barChart>
      <c:catAx>
        <c:axId val="17095617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9736960"/>
        <c:crosses val="autoZero"/>
        <c:auto val="1"/>
        <c:lblAlgn val="ctr"/>
        <c:lblOffset val="100"/>
        <c:noMultiLvlLbl val="1"/>
      </c:catAx>
      <c:valAx>
        <c:axId val="10697369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0956174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July!$M$25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86EB-4DA4-A6A1-260FAF63E0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6EB-4DA4-A6A1-260FAF63E0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6EB-4DA4-A6A1-260FAF63E0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86EB-4DA4-A6A1-260FAF63E0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86EB-4DA4-A6A1-260FAF63E0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86EB-4DA4-A6A1-260FAF63E0E3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86EB-4DA4-A6A1-260FAF63E0E3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86EB-4DA4-A6A1-260FAF63E0E3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86EB-4DA4-A6A1-260FAF63E0E3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86EB-4DA4-A6A1-260FAF63E0E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July!$L$26:$L$35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July!$M$26:$M$35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6EB-4DA4-A6A1-260FAF63E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August!$L$26:$L$35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August!$M$26:$M$35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508-473B-9741-8566EAA6356E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August!$L$26:$L$35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August!$N$27:$N$35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508-473B-9741-8566EAA63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523016"/>
        <c:axId val="403047020"/>
      </c:barChart>
      <c:catAx>
        <c:axId val="254523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3047020"/>
        <c:crosses val="autoZero"/>
        <c:auto val="1"/>
        <c:lblAlgn val="ctr"/>
        <c:lblOffset val="100"/>
        <c:noMultiLvlLbl val="1"/>
      </c:catAx>
      <c:valAx>
        <c:axId val="4030470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452301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August!$M$25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4EB-4EC9-AF16-BBAF89FB85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4EB-4EC9-AF16-BBAF89FB85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04EB-4EC9-AF16-BBAF89FB85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4EB-4EC9-AF16-BBAF89FB85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04EB-4EC9-AF16-BBAF89FB85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04EB-4EC9-AF16-BBAF89FB8579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04EB-4EC9-AF16-BBAF89FB8579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04EB-4EC9-AF16-BBAF89FB8579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04EB-4EC9-AF16-BBAF89FB8579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04EB-4EC9-AF16-BBAF89FB857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August!$L$26:$L$35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August!$M$26:$M$35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4EB-4EC9-AF16-BBAF89FB8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September!$L$26:$L$35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September!$M$26:$M$35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849-41A6-BE39-EE8499ADC7BD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September!$L$26:$L$35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September!$N$27:$N$35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849-41A6-BE39-EE8499AD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81683"/>
        <c:axId val="850752096"/>
      </c:barChart>
      <c:catAx>
        <c:axId val="4174816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50752096"/>
        <c:crosses val="autoZero"/>
        <c:auto val="1"/>
        <c:lblAlgn val="ctr"/>
        <c:lblOffset val="100"/>
        <c:noMultiLvlLbl val="1"/>
      </c:catAx>
      <c:valAx>
        <c:axId val="8507520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748168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September!$M$25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3814-4079-A645-7C5EDA4E03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814-4079-A645-7C5EDA4E03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3814-4079-A645-7C5EDA4E03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3814-4079-A645-7C5EDA4E03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3814-4079-A645-7C5EDA4E03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3814-4079-A645-7C5EDA4E0378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3814-4079-A645-7C5EDA4E0378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3814-4079-A645-7C5EDA4E0378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3814-4079-A645-7C5EDA4E0378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3814-4079-A645-7C5EDA4E037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September!$L$26:$L$35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September!$M$26:$M$35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14-4079-A645-7C5EDA4E0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October!$L$26:$L$35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October!$M$26:$M$35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C90-4D08-BFFF-2D2826609870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October!$L$26:$L$35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October!$N$27:$N$35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C90-4D08-BFFF-2D2826609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389322"/>
        <c:axId val="1188346405"/>
      </c:barChart>
      <c:catAx>
        <c:axId val="12363893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88346405"/>
        <c:crosses val="autoZero"/>
        <c:auto val="1"/>
        <c:lblAlgn val="ctr"/>
        <c:lblOffset val="100"/>
        <c:noMultiLvlLbl val="1"/>
      </c:catAx>
      <c:valAx>
        <c:axId val="11883464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3638932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January!$M$25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191-4A80-99F8-30F4B504BE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191-4A80-99F8-30F4B504BE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1191-4A80-99F8-30F4B504BE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1191-4A80-99F8-30F4B504BE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1191-4A80-99F8-30F4B504BE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1191-4A80-99F8-30F4B504BE17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1191-4A80-99F8-30F4B504BE17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1191-4A80-99F8-30F4B504BE17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1191-4A80-99F8-30F4B504BE17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1191-4A80-99F8-30F4B504BE1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January!$L$26:$L$35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January!$M$26:$M$35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191-4A80-99F8-30F4B504B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October!$M$25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2BD-4590-93A8-1F444FDCA2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2BD-4590-93A8-1F444FDCA2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2BD-4590-93A8-1F444FDCA2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2BD-4590-93A8-1F444FDCA2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2BD-4590-93A8-1F444FDCA2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2BD-4590-93A8-1F444FDCA294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E2BD-4590-93A8-1F444FDCA294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E2BD-4590-93A8-1F444FDCA294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E2BD-4590-93A8-1F444FDCA294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E2BD-4590-93A8-1F444FDCA29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October!$L$26:$L$35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October!$M$26:$M$35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2BD-4590-93A8-1F444FDC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November!$L$26:$L$35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November!$M$26:$M$35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F32-4347-94BA-B6B7341164C1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November!$L$26:$L$35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November!$N$27:$N$35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F32-4347-94BA-B6B734116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172079"/>
        <c:axId val="490325131"/>
      </c:barChart>
      <c:catAx>
        <c:axId val="1047172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90325131"/>
        <c:crosses val="autoZero"/>
        <c:auto val="1"/>
        <c:lblAlgn val="ctr"/>
        <c:lblOffset val="100"/>
        <c:noMultiLvlLbl val="1"/>
      </c:catAx>
      <c:valAx>
        <c:axId val="4903251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717207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November!$M$25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626-4610-AE79-55E18B0CE7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626-4610-AE79-55E18B0CE7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6626-4610-AE79-55E18B0CE7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6626-4610-AE79-55E18B0CE7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6626-4610-AE79-55E18B0CE7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6626-4610-AE79-55E18B0CE798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6626-4610-AE79-55E18B0CE798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6626-4610-AE79-55E18B0CE798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6626-4610-AE79-55E18B0CE798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6626-4610-AE79-55E18B0CE79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November!$L$26:$L$35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November!$M$26:$M$35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626-4610-AE79-55E18B0CE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December!$L$26:$L$35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December!$M$26:$M$35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5B4-4CE9-AD98-1EA07B116EE7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December!$L$26:$L$35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December!$N$27:$N$35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5B4-4CE9-AD98-1EA07B11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426911"/>
        <c:axId val="1598495070"/>
      </c:barChart>
      <c:catAx>
        <c:axId val="1075426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98495070"/>
        <c:crosses val="autoZero"/>
        <c:auto val="1"/>
        <c:lblAlgn val="ctr"/>
        <c:lblOffset val="100"/>
        <c:noMultiLvlLbl val="1"/>
      </c:catAx>
      <c:valAx>
        <c:axId val="15984950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5426911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December!$M$25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B1D-4C60-8136-5D91AAAFDC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B1D-4C60-8136-5D91AAAFDC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6B1D-4C60-8136-5D91AAAFDC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6B1D-4C60-8136-5D91AAAFDC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6B1D-4C60-8136-5D91AAAFDC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6B1D-4C60-8136-5D91AAAFDC68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6B1D-4C60-8136-5D91AAAFDC68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6B1D-4C60-8136-5D91AAAFDC68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6B1D-4C60-8136-5D91AAAFDC68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6B1D-4C60-8136-5D91AAAFDC6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December!$L$26:$L$35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December!$M$26:$M$35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B1D-4C60-8136-5D91AAAF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February!$L$26:$L$35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February!$M$26:$M$35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021-40B5-BB17-6C29D5C717C0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February!$L$26:$L$35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February!$N$27:$N$35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021-40B5-BB17-6C29D5C71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94272"/>
        <c:axId val="1568331843"/>
      </c:barChart>
      <c:catAx>
        <c:axId val="715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68331843"/>
        <c:crosses val="autoZero"/>
        <c:auto val="1"/>
        <c:lblAlgn val="ctr"/>
        <c:lblOffset val="100"/>
        <c:noMultiLvlLbl val="1"/>
      </c:catAx>
      <c:valAx>
        <c:axId val="15683318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59427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February!$M$25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DFBB-4063-80D9-CCABA35C1A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DFBB-4063-80D9-CCABA35C1A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DFBB-4063-80D9-CCABA35C1A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DFBB-4063-80D9-CCABA35C1A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DFBB-4063-80D9-CCABA35C1A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DFBB-4063-80D9-CCABA35C1AA0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DFBB-4063-80D9-CCABA35C1AA0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DFBB-4063-80D9-CCABA35C1AA0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DFBB-4063-80D9-CCABA35C1AA0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DFBB-4063-80D9-CCABA35C1AA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February!$L$26:$L$35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February!$M$26:$M$35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FBB-4063-80D9-CCABA35C1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March!$L$26:$L$35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March!$M$26:$M$35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AE7-4855-8780-C273D32E3A91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March!$L$26:$L$35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March!$N$27:$N$35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AE7-4855-8780-C273D32E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676307"/>
        <c:axId val="642486147"/>
      </c:barChart>
      <c:catAx>
        <c:axId val="19806763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2486147"/>
        <c:crosses val="autoZero"/>
        <c:auto val="1"/>
        <c:lblAlgn val="ctr"/>
        <c:lblOffset val="100"/>
        <c:noMultiLvlLbl val="1"/>
      </c:catAx>
      <c:valAx>
        <c:axId val="6424861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0676307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March!$M$25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7EFF-4543-8F3F-2C10E62730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EFF-4543-8F3F-2C10E62730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7EFF-4543-8F3F-2C10E62730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7EFF-4543-8F3F-2C10E62730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7EFF-4543-8F3F-2C10E627302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7EFF-4543-8F3F-2C10E6273021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7EFF-4543-8F3F-2C10E6273021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7EFF-4543-8F3F-2C10E6273021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7EFF-4543-8F3F-2C10E6273021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7EFF-4543-8F3F-2C10E62730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March!$L$26:$L$35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March!$M$26:$M$35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EFF-4543-8F3F-2C10E6273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April!$L$26:$L$35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April!$M$26:$M$35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208-40A9-908C-6DF664257AC0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April!$L$26:$L$35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April!$N$27:$N$35</c:f>
              <c:numCache>
                <c:formatCode>"$"#,##0.00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208-40A9-908C-6DF664257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150386"/>
        <c:axId val="684457808"/>
      </c:barChart>
      <c:catAx>
        <c:axId val="16331503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4457808"/>
        <c:crosses val="autoZero"/>
        <c:auto val="1"/>
        <c:lblAlgn val="ctr"/>
        <c:lblOffset val="100"/>
        <c:noMultiLvlLbl val="1"/>
      </c:catAx>
      <c:valAx>
        <c:axId val="6844578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3315038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35858388519066692"/>
          <c:y val="0.10106747230614302"/>
          <c:w val="0.46874885210656281"/>
          <c:h val="0.87023019403541324"/>
        </c:manualLayout>
      </c:layout>
      <c:doughnutChart>
        <c:varyColors val="1"/>
        <c:ser>
          <c:idx val="0"/>
          <c:order val="0"/>
          <c:tx>
            <c:strRef>
              <c:f>April!$M$25</c:f>
              <c:strCache>
                <c:ptCount val="1"/>
                <c:pt idx="0">
                  <c:v>Actual 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DD5-4D04-B385-921D3707F5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DD5-4D04-B385-921D3707F5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DD5-4D04-B385-921D3707F5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DD5-4D04-B385-921D3707F5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EDD5-4D04-B385-921D3707F5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DD5-4D04-B385-921D3707F57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EDD5-4D04-B385-921D3707F57B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EDD5-4D04-B385-921D3707F57B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EDD5-4D04-B385-921D3707F57B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EDD5-4D04-B385-921D3707F57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April!$L$26:$L$35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April!$M$26:$M$35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DD5-4D04-B385-921D3707F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layout>
        <c:manualLayout>
          <c:xMode val="edge"/>
          <c:yMode val="edge"/>
          <c:x val="5.1236325012006444E-2"/>
          <c:y val="2.4531722054380679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Expenses: Actual Vs. Goal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9927661481339224E-2"/>
          <c:y val="0.12858080080449316"/>
          <c:w val="0.87972003499562557"/>
          <c:h val="0.48369288723879883"/>
        </c:manualLayout>
      </c:layout>
      <c:barChart>
        <c:barDir val="col"/>
        <c:grouping val="clustered"/>
        <c:varyColors val="1"/>
        <c:ser>
          <c:idx val="0"/>
          <c:order val="0"/>
          <c:tx>
            <c:v>Actual Expenses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May!$L$26:$L$35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May!$M$26:$M$35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EC5-422A-972E-2690F21BF0BF}"/>
            </c:ext>
          </c:extLst>
        </c:ser>
        <c:ser>
          <c:idx val="1"/>
          <c:order val="1"/>
          <c:tx>
            <c:v>Goal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May!$L$26:$L$35</c:f>
              <c:strCache>
                <c:ptCount val="10"/>
                <c:pt idx="0">
                  <c:v>Savings</c:v>
                </c:pt>
                <c:pt idx="1">
                  <c:v>Housing</c:v>
                </c:pt>
                <c:pt idx="2">
                  <c:v>Food</c:v>
                </c:pt>
                <c:pt idx="3">
                  <c:v>Childcare</c:v>
                </c:pt>
                <c:pt idx="4">
                  <c:v>Medical/Insurance</c:v>
                </c:pt>
                <c:pt idx="5">
                  <c:v>Personal Care</c:v>
                </c:pt>
                <c:pt idx="6">
                  <c:v>Transportation</c:v>
                </c:pt>
                <c:pt idx="7">
                  <c:v>Financial Transactions</c:v>
                </c:pt>
                <c:pt idx="8">
                  <c:v>Education</c:v>
                </c:pt>
                <c:pt idx="9">
                  <c:v>Misc.</c:v>
                </c:pt>
              </c:strCache>
            </c:strRef>
          </c:cat>
          <c:val>
            <c:numRef>
              <c:f>May!$N$27:$N$35</c:f>
              <c:numCache>
                <c:formatCode>"$"#,##0.00</c:formatCode>
                <c:ptCount val="9"/>
                <c:pt idx="0">
                  <c:v>1200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EC5-422A-972E-2690F21BF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33695"/>
        <c:axId val="1655548211"/>
      </c:barChart>
      <c:catAx>
        <c:axId val="670336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5548211"/>
        <c:crosses val="autoZero"/>
        <c:auto val="1"/>
        <c:lblAlgn val="ctr"/>
        <c:lblOffset val="100"/>
        <c:noMultiLvlLbl val="1"/>
      </c:catAx>
      <c:valAx>
        <c:axId val="16555482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03369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19" name="Chart 19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20" name="Chart 20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21" name="Chart 21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22" name="Chart 22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23" name="Chart 23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24" name="Chart 24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371475</xdr:colOff>
      <xdr:row>23</xdr:row>
      <xdr:rowOff>76200</xdr:rowOff>
    </xdr:from>
    <xdr:ext cx="7019925" cy="3371850"/>
    <xdr:graphicFrame macro="">
      <xdr:nvGraphicFramePr>
        <xdr:cNvPr id="17" name="Chart 1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390525</xdr:colOff>
      <xdr:row>4</xdr:row>
      <xdr:rowOff>47625</xdr:rowOff>
    </xdr:from>
    <xdr:ext cx="7019925" cy="3152775"/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SUM(D11,D24,D29,D36,D42,D48,I37,I32,I23,I15)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SUM(D11,D24,I15,I23,I32,I37,D29,D36,D42,D48)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SUM(D11,I15,D24,I23,I32,I37,D29,D36,D42,D48)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47B0B8"/>
  </sheetPr>
  <dimension ref="B2:AC1000"/>
  <sheetViews>
    <sheetView showGridLines="0" tabSelected="1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SUM(D11,I15,D24,I23,I32,D29,D36,I37,D42,D48)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SUM(D11,D24,D29,I15,I23,I32,I37,D36,D42,D48)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SUM(D11,I15,I23,I32,I37,D36,D29,D24,D42,D48)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SUM(D11,D24,I15,I23,I32,I37,D29,D36,D42,D48)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>
        <v>3500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>
        <v>3500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SUM(D11,D24,I15,I23,I32,I37,D29,D36,D42,D48)</f>
        <v>1200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1200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1200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1200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36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36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36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36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36"/>
      <c r="I6" s="4" t="s">
        <v>7</v>
      </c>
      <c r="J6" s="5">
        <f>SUM(D11,I15,D24,I23,D29,I32,I37,D36,D42,D48)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3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SUM(D11,D24,I15,I23,I32,I37,D29,D36,D42,D48)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SUM(D11,D24,D29,D36,D42,D48,I37,I32,I23,I15)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47B0B8"/>
  </sheetPr>
  <dimension ref="B2:AC1000"/>
  <sheetViews>
    <sheetView showGridLines="0" workbookViewId="0">
      <selection activeCell="AA2" sqref="AA2:AC5"/>
    </sheetView>
  </sheetViews>
  <sheetFormatPr defaultColWidth="14.42578125" defaultRowHeight="15" customHeight="1"/>
  <cols>
    <col min="1" max="1" width="1.5703125" customWidth="1"/>
    <col min="2" max="2" width="23.5703125" customWidth="1"/>
    <col min="3" max="3" width="9.42578125" hidden="1" customWidth="1"/>
    <col min="4" max="4" width="13" customWidth="1"/>
    <col min="5" max="5" width="11.5703125" customWidth="1"/>
    <col min="6" max="6" width="4.5703125" customWidth="1"/>
    <col min="7" max="7" width="23.85546875" customWidth="1"/>
    <col min="8" max="8" width="16" hidden="1" customWidth="1"/>
    <col min="9" max="9" width="13.140625" customWidth="1"/>
    <col min="10" max="10" width="11.85546875" customWidth="1"/>
    <col min="11" max="11" width="8.5703125" customWidth="1"/>
    <col min="12" max="12" width="17.5703125" customWidth="1"/>
    <col min="13" max="13" width="12.5703125" customWidth="1"/>
    <col min="14" max="14" width="10.140625" customWidth="1"/>
    <col min="15" max="15" width="8.5703125" customWidth="1"/>
    <col min="16" max="16" width="13" customWidth="1"/>
    <col min="17" max="18" width="8.5703125" customWidth="1"/>
    <col min="19" max="20" width="8.5703125" hidden="1" customWidth="1"/>
    <col min="21" max="21" width="8.5703125" customWidth="1"/>
    <col min="22" max="23" width="8.5703125" hidden="1" customWidth="1"/>
    <col min="24" max="26" width="8.5703125" customWidth="1"/>
  </cols>
  <sheetData>
    <row r="2" spans="2:29" ht="13.5" customHeight="1">
      <c r="B2" s="40" t="s">
        <v>0</v>
      </c>
      <c r="C2" s="41" t="s">
        <v>1</v>
      </c>
      <c r="D2" s="52"/>
      <c r="E2" s="52"/>
      <c r="F2" s="53"/>
      <c r="G2" s="54"/>
      <c r="I2" s="1" t="s">
        <v>2</v>
      </c>
      <c r="J2" s="2"/>
      <c r="AA2" s="38" t="e" vm="1">
        <v>#VALUE!</v>
      </c>
      <c r="AB2" s="38"/>
      <c r="AC2" s="38"/>
    </row>
    <row r="3" spans="2:29" ht="13.5" customHeight="1">
      <c r="B3" s="55"/>
      <c r="C3" s="3"/>
      <c r="D3" s="42" t="s">
        <v>3</v>
      </c>
      <c r="E3" s="52"/>
      <c r="F3" s="53"/>
      <c r="G3" s="54"/>
      <c r="AA3" s="38"/>
      <c r="AB3" s="38"/>
      <c r="AC3" s="38"/>
    </row>
    <row r="4" spans="2:29" ht="13.5" customHeight="1">
      <c r="B4" s="55"/>
      <c r="C4" s="3"/>
      <c r="D4" s="42" t="s">
        <v>4</v>
      </c>
      <c r="E4" s="52"/>
      <c r="F4" s="53"/>
      <c r="G4" s="54"/>
      <c r="I4" s="1" t="s">
        <v>5</v>
      </c>
      <c r="J4" s="2" t="e">
        <f ca="1">MID(CELL("filename",A1),FIND("]",CELL("filename",A1))+1,256)</f>
        <v>#VALUE!</v>
      </c>
      <c r="AA4" s="38"/>
      <c r="AB4" s="38"/>
      <c r="AC4" s="38"/>
    </row>
    <row r="5" spans="2:29" ht="13.5" customHeight="1">
      <c r="B5" s="55"/>
      <c r="C5" s="3"/>
      <c r="D5" s="43"/>
      <c r="E5" s="52"/>
      <c r="F5" s="53"/>
      <c r="G5" s="54"/>
      <c r="AA5" s="38"/>
      <c r="AB5" s="38"/>
      <c r="AC5" s="38"/>
    </row>
    <row r="6" spans="2:29" ht="13.5" customHeight="1">
      <c r="B6" s="55"/>
      <c r="C6" s="41" t="s">
        <v>6</v>
      </c>
      <c r="D6" s="52"/>
      <c r="E6" s="52"/>
      <c r="F6" s="53"/>
      <c r="G6" s="54"/>
      <c r="I6" s="4" t="s">
        <v>7</v>
      </c>
      <c r="J6" s="5">
        <f>SUM(D11,D24,I15,I23,I32,I37,D29,D36,D42,D48)</f>
        <v>0</v>
      </c>
      <c r="P6" s="6">
        <f>J42</f>
        <v>0</v>
      </c>
    </row>
    <row r="7" spans="2:29" ht="13.5" customHeight="1">
      <c r="B7" s="56"/>
      <c r="C7" s="41" t="s">
        <v>8</v>
      </c>
      <c r="D7" s="52"/>
      <c r="E7" s="52"/>
      <c r="F7" s="53"/>
      <c r="G7" s="7">
        <f>SUM(G2:G6)</f>
        <v>0</v>
      </c>
      <c r="I7" s="46" t="s">
        <v>9</v>
      </c>
      <c r="J7" s="57"/>
    </row>
    <row r="8" spans="2:29" ht="13.5" customHeight="1">
      <c r="B8" s="8"/>
      <c r="C8" s="9"/>
      <c r="D8" s="8"/>
      <c r="E8" s="10"/>
      <c r="I8" s="58"/>
      <c r="J8" s="58"/>
      <c r="L8" s="11"/>
    </row>
    <row r="9" spans="2:29" ht="13.5" customHeight="1">
      <c r="B9" s="59" t="s">
        <v>10</v>
      </c>
      <c r="C9" s="60" t="s">
        <v>11</v>
      </c>
      <c r="D9" s="61" t="s">
        <v>11</v>
      </c>
      <c r="E9" s="12" t="s">
        <v>12</v>
      </c>
      <c r="G9" s="59" t="s">
        <v>13</v>
      </c>
      <c r="H9" s="60" t="s">
        <v>11</v>
      </c>
      <c r="I9" s="61" t="s">
        <v>11</v>
      </c>
      <c r="J9" s="12" t="s">
        <v>12</v>
      </c>
    </row>
    <row r="10" spans="2:29" ht="13.5" customHeight="1">
      <c r="B10" s="13" t="s">
        <v>14</v>
      </c>
      <c r="C10" s="14"/>
      <c r="D10" s="15">
        <v>0</v>
      </c>
      <c r="E10" s="15">
        <v>0</v>
      </c>
      <c r="G10" s="13" t="s">
        <v>15</v>
      </c>
      <c r="H10" s="14"/>
      <c r="I10" s="16">
        <v>0</v>
      </c>
      <c r="J10" s="16">
        <v>0</v>
      </c>
    </row>
    <row r="11" spans="2:29" ht="13.5" customHeight="1">
      <c r="B11" s="17" t="s">
        <v>16</v>
      </c>
      <c r="C11" s="18"/>
      <c r="D11" s="19">
        <f t="shared" ref="D11:E11" si="0">SUM(D10)</f>
        <v>0</v>
      </c>
      <c r="E11" s="20">
        <f t="shared" si="0"/>
        <v>0</v>
      </c>
      <c r="G11" s="13" t="s">
        <v>17</v>
      </c>
      <c r="H11" s="14"/>
      <c r="I11" s="16">
        <v>0</v>
      </c>
      <c r="J11" s="16">
        <v>0</v>
      </c>
    </row>
    <row r="12" spans="2:29" ht="13.5" customHeight="1">
      <c r="E12" s="21"/>
      <c r="G12" s="22" t="s">
        <v>18</v>
      </c>
      <c r="H12" s="14"/>
      <c r="I12" s="16">
        <v>0</v>
      </c>
      <c r="J12" s="16">
        <v>0</v>
      </c>
    </row>
    <row r="13" spans="2:29" ht="13.5" customHeight="1">
      <c r="B13" s="59" t="s">
        <v>19</v>
      </c>
      <c r="C13" s="60" t="s">
        <v>11</v>
      </c>
      <c r="D13" s="61" t="s">
        <v>11</v>
      </c>
      <c r="E13" s="12" t="s">
        <v>12</v>
      </c>
      <c r="G13" s="22" t="s">
        <v>20</v>
      </c>
      <c r="H13" s="14"/>
      <c r="I13" s="16">
        <v>0</v>
      </c>
      <c r="J13" s="16">
        <v>0</v>
      </c>
    </row>
    <row r="14" spans="2:29" ht="13.5" customHeight="1">
      <c r="B14" s="22" t="s">
        <v>21</v>
      </c>
      <c r="C14" s="14"/>
      <c r="D14" s="16">
        <v>0</v>
      </c>
      <c r="E14" s="16">
        <v>0</v>
      </c>
      <c r="G14" s="23" t="s">
        <v>22</v>
      </c>
      <c r="H14" s="14"/>
      <c r="I14" s="16">
        <v>0</v>
      </c>
      <c r="J14" s="16">
        <v>0</v>
      </c>
    </row>
    <row r="15" spans="2:29" ht="13.5" customHeight="1">
      <c r="B15" s="13" t="s">
        <v>23</v>
      </c>
      <c r="C15" s="14"/>
      <c r="D15" s="16">
        <v>0</v>
      </c>
      <c r="E15" s="16">
        <v>0</v>
      </c>
      <c r="G15" s="24" t="s">
        <v>16</v>
      </c>
      <c r="H15" s="25"/>
      <c r="I15" s="19">
        <f t="shared" ref="I15:J15" si="1">SUM(I10:I14)</f>
        <v>0</v>
      </c>
      <c r="J15" s="20">
        <f t="shared" si="1"/>
        <v>0</v>
      </c>
    </row>
    <row r="16" spans="2:29" ht="13.5" customHeight="1">
      <c r="B16" s="13" t="s">
        <v>24</v>
      </c>
      <c r="C16" s="14"/>
      <c r="D16" s="16">
        <v>0</v>
      </c>
      <c r="E16" s="16">
        <v>0</v>
      </c>
      <c r="G16" s="39"/>
      <c r="H16" s="57"/>
      <c r="I16" s="57"/>
      <c r="J16" s="57"/>
    </row>
    <row r="17" spans="2:23" ht="13.5" customHeight="1">
      <c r="B17" s="13" t="s">
        <v>25</v>
      </c>
      <c r="C17" s="14"/>
      <c r="D17" s="16">
        <v>0</v>
      </c>
      <c r="E17" s="16">
        <v>0</v>
      </c>
      <c r="G17" s="59" t="s">
        <v>26</v>
      </c>
      <c r="H17" s="60" t="s">
        <v>11</v>
      </c>
      <c r="I17" s="61" t="s">
        <v>11</v>
      </c>
      <c r="J17" s="12" t="s">
        <v>12</v>
      </c>
    </row>
    <row r="18" spans="2:23" ht="13.5" customHeight="1">
      <c r="B18" s="13" t="s">
        <v>27</v>
      </c>
      <c r="C18" s="14"/>
      <c r="D18" s="16">
        <v>0</v>
      </c>
      <c r="E18" s="16">
        <v>0</v>
      </c>
      <c r="G18" s="13" t="s">
        <v>28</v>
      </c>
      <c r="H18" s="14"/>
      <c r="I18" s="16">
        <v>0</v>
      </c>
      <c r="J18" s="16">
        <v>0</v>
      </c>
    </row>
    <row r="19" spans="2:23" ht="13.5" customHeight="1">
      <c r="B19" s="22" t="s">
        <v>29</v>
      </c>
      <c r="C19" s="14"/>
      <c r="D19" s="16">
        <v>0</v>
      </c>
      <c r="E19" s="16">
        <v>0</v>
      </c>
      <c r="G19" s="13" t="s">
        <v>30</v>
      </c>
      <c r="H19" s="14"/>
      <c r="I19" s="16">
        <v>0</v>
      </c>
      <c r="J19" s="16">
        <v>0</v>
      </c>
    </row>
    <row r="20" spans="2:23" ht="13.5" customHeight="1">
      <c r="B20" s="22" t="s">
        <v>31</v>
      </c>
      <c r="C20" s="14"/>
      <c r="D20" s="16">
        <v>0</v>
      </c>
      <c r="E20" s="16">
        <v>0</v>
      </c>
      <c r="G20" s="13" t="s">
        <v>32</v>
      </c>
      <c r="H20" s="14"/>
      <c r="I20" s="16">
        <v>0</v>
      </c>
      <c r="J20" s="16">
        <v>0</v>
      </c>
    </row>
    <row r="21" spans="2:23" ht="13.5" customHeight="1">
      <c r="B21" s="22" t="s">
        <v>33</v>
      </c>
      <c r="C21" s="14"/>
      <c r="D21" s="16">
        <v>0</v>
      </c>
      <c r="E21" s="16">
        <v>0</v>
      </c>
      <c r="G21" s="13" t="s">
        <v>34</v>
      </c>
      <c r="H21" s="14"/>
      <c r="I21" s="16">
        <v>0</v>
      </c>
      <c r="J21" s="16">
        <v>0</v>
      </c>
    </row>
    <row r="22" spans="2:23" ht="13.5" customHeight="1">
      <c r="B22" s="13" t="s">
        <v>35</v>
      </c>
      <c r="C22" s="14"/>
      <c r="D22" s="16">
        <v>0</v>
      </c>
      <c r="E22" s="16">
        <v>0</v>
      </c>
      <c r="G22" s="13" t="s">
        <v>36</v>
      </c>
      <c r="H22" s="14"/>
      <c r="I22" s="16">
        <v>0</v>
      </c>
      <c r="J22" s="16">
        <v>0</v>
      </c>
    </row>
    <row r="23" spans="2:23" ht="13.5" customHeight="1">
      <c r="B23" s="23" t="s">
        <v>37</v>
      </c>
      <c r="C23" s="14"/>
      <c r="D23" s="16">
        <v>0</v>
      </c>
      <c r="E23" s="16">
        <v>0</v>
      </c>
      <c r="G23" s="24" t="s">
        <v>16</v>
      </c>
      <c r="H23" s="25"/>
      <c r="I23" s="19">
        <f t="shared" ref="I23:J23" si="2">SUM(I18:I22)</f>
        <v>0</v>
      </c>
      <c r="J23" s="20">
        <f t="shared" si="2"/>
        <v>0</v>
      </c>
    </row>
    <row r="24" spans="2:23" ht="13.5" customHeight="1">
      <c r="B24" s="24" t="s">
        <v>16</v>
      </c>
      <c r="C24" s="25"/>
      <c r="D24" s="26">
        <f t="shared" ref="D24:E24" si="3">SUM(D14:D23)</f>
        <v>0</v>
      </c>
      <c r="E24" s="20">
        <f t="shared" si="3"/>
        <v>0</v>
      </c>
      <c r="G24" s="39"/>
      <c r="H24" s="57"/>
      <c r="I24" s="57"/>
      <c r="J24" s="57"/>
    </row>
    <row r="25" spans="2:23" ht="13.5" customHeight="1">
      <c r="B25" s="51"/>
      <c r="C25" s="57"/>
      <c r="D25" s="57"/>
      <c r="E25" s="57"/>
      <c r="G25" s="59" t="s">
        <v>38</v>
      </c>
      <c r="H25" s="60" t="s">
        <v>11</v>
      </c>
      <c r="I25" s="61" t="s">
        <v>11</v>
      </c>
      <c r="J25" s="12" t="s">
        <v>12</v>
      </c>
      <c r="M25" s="27" t="s">
        <v>39</v>
      </c>
      <c r="N25" s="27" t="s">
        <v>40</v>
      </c>
    </row>
    <row r="26" spans="2:23" ht="13.5" customHeight="1">
      <c r="B26" s="59" t="s">
        <v>41</v>
      </c>
      <c r="C26" s="60" t="s">
        <v>11</v>
      </c>
      <c r="D26" s="61" t="s">
        <v>11</v>
      </c>
      <c r="E26" s="12" t="s">
        <v>12</v>
      </c>
      <c r="G26" s="13" t="s">
        <v>42</v>
      </c>
      <c r="H26" s="14"/>
      <c r="I26" s="16">
        <v>0</v>
      </c>
      <c r="J26" s="16">
        <v>0</v>
      </c>
      <c r="K26" s="28"/>
      <c r="L26" s="29" t="s">
        <v>43</v>
      </c>
      <c r="M26" s="21">
        <f>SUM(E11)</f>
        <v>0</v>
      </c>
      <c r="N26" s="21">
        <f>SUM(D11)</f>
        <v>0</v>
      </c>
      <c r="O26" s="28"/>
      <c r="P26" s="28"/>
      <c r="Q26" s="28"/>
      <c r="R26" s="28"/>
      <c r="S26" s="28"/>
      <c r="T26" s="28"/>
      <c r="U26" s="28"/>
      <c r="V26" s="28"/>
      <c r="W26" s="28"/>
    </row>
    <row r="27" spans="2:23" ht="13.5" customHeight="1">
      <c r="B27" s="13" t="s">
        <v>44</v>
      </c>
      <c r="C27" s="14"/>
      <c r="D27" s="16">
        <v>0</v>
      </c>
      <c r="E27" s="16">
        <v>0</v>
      </c>
      <c r="G27" s="13" t="s">
        <v>45</v>
      </c>
      <c r="H27" s="14"/>
      <c r="I27" s="16">
        <v>0</v>
      </c>
      <c r="J27" s="16">
        <v>0</v>
      </c>
      <c r="K27" s="28"/>
      <c r="L27" s="29" t="s">
        <v>46</v>
      </c>
      <c r="M27" s="21">
        <f>SUM(E24)</f>
        <v>0</v>
      </c>
      <c r="N27" s="21">
        <f>SUM(D24)</f>
        <v>0</v>
      </c>
      <c r="O27" s="28"/>
      <c r="P27" s="28"/>
      <c r="Q27" s="28"/>
      <c r="R27" s="28"/>
      <c r="S27" s="28"/>
      <c r="T27" s="28"/>
      <c r="U27" s="28"/>
      <c r="V27" s="28"/>
      <c r="W27" s="28"/>
    </row>
    <row r="28" spans="2:23" ht="13.5" customHeight="1">
      <c r="B28" s="13" t="s">
        <v>47</v>
      </c>
      <c r="C28" s="14"/>
      <c r="D28" s="16">
        <v>0</v>
      </c>
      <c r="E28" s="16">
        <v>0</v>
      </c>
      <c r="G28" s="13" t="s">
        <v>48</v>
      </c>
      <c r="H28" s="14"/>
      <c r="I28" s="16">
        <v>0</v>
      </c>
      <c r="J28" s="16">
        <v>0</v>
      </c>
      <c r="L28" s="29" t="s">
        <v>49</v>
      </c>
      <c r="M28" s="21">
        <f>SUM(E29)</f>
        <v>0</v>
      </c>
      <c r="N28" s="21">
        <f>SUM(D29)</f>
        <v>0</v>
      </c>
    </row>
    <row r="29" spans="2:23" ht="13.5" customHeight="1">
      <c r="B29" s="24" t="s">
        <v>16</v>
      </c>
      <c r="C29" s="25"/>
      <c r="D29" s="26">
        <f t="shared" ref="D29:E29" si="4">SUM(D27:D28)</f>
        <v>0</v>
      </c>
      <c r="E29" s="20">
        <f t="shared" si="4"/>
        <v>0</v>
      </c>
      <c r="G29" s="13" t="s">
        <v>50</v>
      </c>
      <c r="H29" s="14"/>
      <c r="I29" s="16">
        <v>0</v>
      </c>
      <c r="J29" s="16">
        <v>0</v>
      </c>
      <c r="L29" s="29" t="s">
        <v>51</v>
      </c>
      <c r="M29" s="21">
        <f>SUM(E36)</f>
        <v>0</v>
      </c>
      <c r="N29" s="21">
        <f>SUM(D36)</f>
        <v>0</v>
      </c>
    </row>
    <row r="30" spans="2:23" ht="13.5" customHeight="1">
      <c r="B30" s="39"/>
      <c r="C30" s="57"/>
      <c r="D30" s="57"/>
      <c r="E30" s="57"/>
      <c r="G30" s="30" t="s">
        <v>52</v>
      </c>
      <c r="H30" s="14"/>
      <c r="I30" s="16">
        <v>0</v>
      </c>
      <c r="J30" s="16">
        <v>0</v>
      </c>
      <c r="L30" s="29" t="s">
        <v>53</v>
      </c>
      <c r="M30" s="21">
        <f>SUM(E42)</f>
        <v>0</v>
      </c>
      <c r="N30" s="21">
        <f>SUM(D42)</f>
        <v>0</v>
      </c>
    </row>
    <row r="31" spans="2:23" ht="13.5" customHeight="1">
      <c r="B31" s="59" t="s">
        <v>54</v>
      </c>
      <c r="C31" s="60" t="s">
        <v>11</v>
      </c>
      <c r="D31" s="61" t="s">
        <v>11</v>
      </c>
      <c r="E31" s="12" t="s">
        <v>12</v>
      </c>
      <c r="G31" s="30" t="s">
        <v>37</v>
      </c>
      <c r="H31" s="14"/>
      <c r="I31" s="16">
        <v>0</v>
      </c>
      <c r="J31" s="16">
        <v>0</v>
      </c>
      <c r="L31" s="29" t="s">
        <v>55</v>
      </c>
      <c r="M31" s="21">
        <f>SUM(E48)</f>
        <v>0</v>
      </c>
      <c r="N31" s="21">
        <f>SUM(D48)</f>
        <v>0</v>
      </c>
    </row>
    <row r="32" spans="2:23" ht="13.5" customHeight="1">
      <c r="B32" s="13" t="s">
        <v>56</v>
      </c>
      <c r="C32" s="14"/>
      <c r="D32" s="16">
        <v>0</v>
      </c>
      <c r="E32" s="16">
        <v>0</v>
      </c>
      <c r="G32" s="24" t="s">
        <v>16</v>
      </c>
      <c r="H32" s="25"/>
      <c r="I32" s="19">
        <f t="shared" ref="I32:J32" si="5">SUM(I26:I31)</f>
        <v>0</v>
      </c>
      <c r="J32" s="20">
        <f t="shared" si="5"/>
        <v>0</v>
      </c>
      <c r="L32" s="29" t="s">
        <v>57</v>
      </c>
      <c r="M32" s="21">
        <f>SUM(J15)</f>
        <v>0</v>
      </c>
      <c r="N32" s="21">
        <f>SUM(I15)</f>
        <v>0</v>
      </c>
    </row>
    <row r="33" spans="2:14" ht="13.5" customHeight="1">
      <c r="B33" s="31" t="s">
        <v>58</v>
      </c>
      <c r="C33" s="14"/>
      <c r="D33" s="16">
        <v>0</v>
      </c>
      <c r="E33" s="16">
        <v>0</v>
      </c>
      <c r="G33" s="39"/>
      <c r="H33" s="57"/>
      <c r="I33" s="57"/>
      <c r="J33" s="57"/>
      <c r="L33" s="32" t="s">
        <v>59</v>
      </c>
      <c r="M33" s="21">
        <f>SUM(J23)</f>
        <v>0</v>
      </c>
      <c r="N33" s="21">
        <f>SUM(I23)</f>
        <v>0</v>
      </c>
    </row>
    <row r="34" spans="2:14" ht="13.5" customHeight="1">
      <c r="B34" s="22" t="s">
        <v>60</v>
      </c>
      <c r="C34" s="14"/>
      <c r="D34" s="16">
        <v>0</v>
      </c>
      <c r="E34" s="16">
        <v>0</v>
      </c>
      <c r="G34" s="59" t="s">
        <v>61</v>
      </c>
      <c r="H34" s="60" t="s">
        <v>11</v>
      </c>
      <c r="I34" s="61" t="s">
        <v>11</v>
      </c>
      <c r="J34" s="12" t="s">
        <v>12</v>
      </c>
      <c r="L34" s="29" t="s">
        <v>62</v>
      </c>
      <c r="M34" s="21">
        <f>SUM(J37)</f>
        <v>0</v>
      </c>
      <c r="N34" s="21">
        <f>SUM(I37)</f>
        <v>0</v>
      </c>
    </row>
    <row r="35" spans="2:14" ht="13.5" customHeight="1">
      <c r="B35" s="13" t="s">
        <v>63</v>
      </c>
      <c r="C35" s="14"/>
      <c r="D35" s="16">
        <v>0</v>
      </c>
      <c r="E35" s="16">
        <v>0</v>
      </c>
      <c r="G35" s="13" t="s">
        <v>60</v>
      </c>
      <c r="H35" s="14"/>
      <c r="I35" s="16">
        <v>0</v>
      </c>
      <c r="J35" s="16">
        <v>0</v>
      </c>
      <c r="L35" s="29" t="s">
        <v>64</v>
      </c>
      <c r="M35" s="21">
        <f>SUM(J32)</f>
        <v>0</v>
      </c>
      <c r="N35" s="21">
        <f>SUM(I32)</f>
        <v>0</v>
      </c>
    </row>
    <row r="36" spans="2:14" ht="13.5" customHeight="1">
      <c r="B36" s="17" t="s">
        <v>16</v>
      </c>
      <c r="C36" s="25"/>
      <c r="D36" s="33">
        <f t="shared" ref="D36:E36" si="6">SUM(D32:D35)</f>
        <v>0</v>
      </c>
      <c r="E36" s="20">
        <f t="shared" si="6"/>
        <v>0</v>
      </c>
      <c r="G36" s="13" t="s">
        <v>65</v>
      </c>
      <c r="H36" s="14"/>
      <c r="I36" s="16">
        <v>0</v>
      </c>
      <c r="J36" s="16">
        <v>0</v>
      </c>
    </row>
    <row r="37" spans="2:14" ht="13.5" customHeight="1">
      <c r="B37" s="39"/>
      <c r="C37" s="57"/>
      <c r="D37" s="57"/>
      <c r="E37" s="57"/>
      <c r="G37" s="24" t="s">
        <v>16</v>
      </c>
      <c r="H37" s="25"/>
      <c r="I37" s="19">
        <f t="shared" ref="I37:J37" si="7">SUM(I35:I36)</f>
        <v>0</v>
      </c>
      <c r="J37" s="20">
        <f t="shared" si="7"/>
        <v>0</v>
      </c>
    </row>
    <row r="38" spans="2:14" ht="13.5" customHeight="1">
      <c r="B38" s="59" t="s">
        <v>66</v>
      </c>
      <c r="C38" s="59" t="s">
        <v>66</v>
      </c>
      <c r="D38" s="61" t="s">
        <v>11</v>
      </c>
      <c r="E38" s="12" t="s">
        <v>12</v>
      </c>
      <c r="G38" s="32"/>
      <c r="H38" s="34"/>
      <c r="I38" s="34"/>
      <c r="J38" s="34"/>
    </row>
    <row r="39" spans="2:14" ht="13.5" customHeight="1">
      <c r="B39" s="13" t="s">
        <v>67</v>
      </c>
      <c r="C39" s="14"/>
      <c r="D39" s="16">
        <v>0</v>
      </c>
      <c r="E39" s="16">
        <v>0</v>
      </c>
      <c r="G39" s="39"/>
      <c r="H39" s="57"/>
      <c r="I39" s="57"/>
      <c r="J39" s="57"/>
    </row>
    <row r="40" spans="2:14" ht="13.5" customHeight="1">
      <c r="B40" s="13" t="s">
        <v>68</v>
      </c>
      <c r="C40" s="14"/>
      <c r="D40" s="16">
        <v>0</v>
      </c>
      <c r="E40" s="16">
        <v>0</v>
      </c>
      <c r="G40" s="47" t="s">
        <v>69</v>
      </c>
      <c r="H40" s="62"/>
      <c r="I40" s="63"/>
      <c r="J40" s="48">
        <f>SUM(G7)</f>
        <v>0</v>
      </c>
    </row>
    <row r="41" spans="2:14" ht="13.5" customHeight="1">
      <c r="B41" s="13" t="s">
        <v>70</v>
      </c>
      <c r="C41" s="14"/>
      <c r="D41" s="16">
        <v>0</v>
      </c>
      <c r="E41" s="16">
        <v>0</v>
      </c>
      <c r="G41" s="64"/>
      <c r="H41" s="65"/>
      <c r="I41" s="66"/>
      <c r="J41" s="67"/>
    </row>
    <row r="42" spans="2:14" ht="13.5" customHeight="1">
      <c r="B42" s="24" t="s">
        <v>16</v>
      </c>
      <c r="C42" s="25"/>
      <c r="D42" s="19">
        <f t="shared" ref="D42:E42" si="8">SUM(D39:D41)</f>
        <v>0</v>
      </c>
      <c r="E42" s="20">
        <f t="shared" si="8"/>
        <v>0</v>
      </c>
      <c r="G42" s="47" t="s">
        <v>71</v>
      </c>
      <c r="H42" s="62"/>
      <c r="I42" s="63"/>
      <c r="J42" s="49">
        <f>SUM(J37,J32,J23,J15,E11,E24,E29,E36,E42,E48)</f>
        <v>0</v>
      </c>
    </row>
    <row r="43" spans="2:14" ht="13.5" customHeight="1">
      <c r="B43" s="39"/>
      <c r="C43" s="57"/>
      <c r="D43" s="57"/>
      <c r="E43" s="57"/>
      <c r="G43" s="64"/>
      <c r="H43" s="65"/>
      <c r="I43" s="66"/>
      <c r="J43" s="67"/>
    </row>
    <row r="44" spans="2:14" ht="13.5" customHeight="1">
      <c r="B44" s="59" t="s">
        <v>72</v>
      </c>
      <c r="C44" s="60" t="s">
        <v>11</v>
      </c>
      <c r="D44" s="61" t="s">
        <v>11</v>
      </c>
      <c r="E44" s="12" t="s">
        <v>12</v>
      </c>
      <c r="G44" s="47" t="s">
        <v>73</v>
      </c>
      <c r="H44" s="62"/>
      <c r="I44" s="63"/>
      <c r="J44" s="50">
        <f>J40-J42</f>
        <v>0</v>
      </c>
    </row>
    <row r="45" spans="2:14" ht="13.5" customHeight="1">
      <c r="B45" s="31" t="s">
        <v>74</v>
      </c>
      <c r="C45" s="14"/>
      <c r="D45" s="16">
        <v>0</v>
      </c>
      <c r="E45" s="16">
        <v>0</v>
      </c>
      <c r="G45" s="64"/>
      <c r="H45" s="65"/>
      <c r="I45" s="66"/>
      <c r="J45" s="68"/>
    </row>
    <row r="46" spans="2:14" ht="13.5" customHeight="1">
      <c r="B46" s="35" t="s">
        <v>75</v>
      </c>
      <c r="C46" s="14"/>
      <c r="D46" s="16">
        <v>0</v>
      </c>
      <c r="E46" s="16">
        <v>0</v>
      </c>
    </row>
    <row r="47" spans="2:14" ht="13.5" customHeight="1">
      <c r="B47" s="13" t="s">
        <v>76</v>
      </c>
      <c r="C47" s="14"/>
      <c r="D47" s="16">
        <v>0</v>
      </c>
      <c r="E47" s="16">
        <v>0</v>
      </c>
      <c r="G47" s="44" t="s">
        <v>77</v>
      </c>
      <c r="H47" s="69"/>
      <c r="I47" s="70"/>
      <c r="J47" s="45" t="s">
        <v>78</v>
      </c>
    </row>
    <row r="48" spans="2:14" ht="13.5" customHeight="1">
      <c r="B48" s="24" t="s">
        <v>16</v>
      </c>
      <c r="C48" s="25"/>
      <c r="D48" s="19">
        <f t="shared" ref="D48:E48" si="9">SUM(D45:D47)</f>
        <v>0</v>
      </c>
      <c r="E48" s="20">
        <f t="shared" si="9"/>
        <v>0</v>
      </c>
      <c r="G48" s="71"/>
      <c r="H48" s="72"/>
      <c r="I48" s="73"/>
      <c r="J48" s="66"/>
    </row>
    <row r="49" spans="2:5" ht="13.5" customHeight="1">
      <c r="B49" s="39"/>
      <c r="C49" s="57"/>
      <c r="D49" s="57"/>
      <c r="E49" s="57"/>
    </row>
    <row r="50" spans="2:5" ht="13.5" customHeight="1"/>
    <row r="51" spans="2:5" ht="13.5" customHeight="1"/>
    <row r="52" spans="2:5" ht="13.5" customHeight="1"/>
    <row r="53" spans="2:5" ht="13.5" customHeight="1"/>
    <row r="54" spans="2:5" ht="13.5" customHeight="1"/>
    <row r="55" spans="2:5" ht="13.5" customHeight="1"/>
    <row r="56" spans="2:5" ht="13.5" customHeight="1"/>
    <row r="57" spans="2:5" ht="13.5" customHeight="1"/>
    <row r="58" spans="2:5" ht="13.5" customHeight="1"/>
    <row r="59" spans="2:5" ht="13.5" customHeight="1"/>
    <row r="60" spans="2:5" ht="13.5" customHeight="1"/>
    <row r="61" spans="2:5" ht="13.5" customHeight="1"/>
    <row r="62" spans="2:5" ht="13.5" customHeight="1"/>
    <row r="63" spans="2:5" ht="13.5" customHeight="1"/>
    <row r="64" spans="2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47:I48"/>
    <mergeCell ref="J47:J48"/>
    <mergeCell ref="B49:E49"/>
    <mergeCell ref="I7:J8"/>
    <mergeCell ref="G16:J16"/>
    <mergeCell ref="G24:J24"/>
    <mergeCell ref="G33:J33"/>
    <mergeCell ref="G39:J39"/>
    <mergeCell ref="G40:I41"/>
    <mergeCell ref="J40:J41"/>
    <mergeCell ref="G42:I43"/>
    <mergeCell ref="J42:J43"/>
    <mergeCell ref="B43:E43"/>
    <mergeCell ref="G44:I45"/>
    <mergeCell ref="J44:J45"/>
    <mergeCell ref="B25:E25"/>
    <mergeCell ref="AA2:AC5"/>
    <mergeCell ref="B30:E30"/>
    <mergeCell ref="B37:E37"/>
    <mergeCell ref="B2:B7"/>
    <mergeCell ref="C2:F2"/>
    <mergeCell ref="D3:F3"/>
    <mergeCell ref="D4:F4"/>
    <mergeCell ref="D5:F5"/>
    <mergeCell ref="C6:F6"/>
    <mergeCell ref="C7:F7"/>
  </mergeCells>
  <pageMargins left="0.7" right="0.7" top="0.75" bottom="0.75" header="0" footer="0"/>
  <pageSetup scale="97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AB5B8BC794149990E966E86A6907F" ma:contentTypeVersion="4" ma:contentTypeDescription="Create a new document." ma:contentTypeScope="" ma:versionID="357c84125a8942f8a61b02dcf5f28b8d">
  <xsd:schema xmlns:xsd="http://www.w3.org/2001/XMLSchema" xmlns:xs="http://www.w3.org/2001/XMLSchema" xmlns:p="http://schemas.microsoft.com/office/2006/metadata/properties" xmlns:ns2="7338fd02-bcfd-474a-982d-6dfa10404191" targetNamespace="http://schemas.microsoft.com/office/2006/metadata/properties" ma:root="true" ma:fieldsID="a2bdec7c84c9b90a0cbba9b979e115f2" ns2:_="">
    <xsd:import namespace="7338fd02-bcfd-474a-982d-6dfa10404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8fd02-bcfd-474a-982d-6dfa10404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8A5C57-73A9-4C2F-A761-B47917E44964}"/>
</file>

<file path=customXml/itemProps2.xml><?xml version="1.0" encoding="utf-8"?>
<ds:datastoreItem xmlns:ds="http://schemas.openxmlformats.org/officeDocument/2006/customXml" ds:itemID="{48E1FB42-6077-487B-B90A-DDFBB41D328C}"/>
</file>

<file path=customXml/itemProps3.xml><?xml version="1.0" encoding="utf-8"?>
<ds:datastoreItem xmlns:ds="http://schemas.openxmlformats.org/officeDocument/2006/customXml" ds:itemID="{BC91B7D2-DDF1-4DEB-BF4B-8B82EBBA3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Antonieta Amendolara</dc:creator>
  <cp:keywords/>
  <dc:description/>
  <cp:lastModifiedBy>Le, Anthony</cp:lastModifiedBy>
  <cp:revision/>
  <dcterms:created xsi:type="dcterms:W3CDTF">2024-07-12T15:21:59Z</dcterms:created>
  <dcterms:modified xsi:type="dcterms:W3CDTF">2024-09-06T13:32:20Z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0x01010002AAB5B8BC794149990E966E86A6907F</vt:lpwstr>
  </property>
</Properties>
</file>